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<sst xmlns="http://schemas.openxmlformats.org/spreadsheetml/2006/main" count="49" uniqueCount="34">
  <si>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</si>
  <si>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</si>
  <si>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</si>
  <si>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</si>
  <si>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</si>
  <si>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</si>
  <si>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</si>
  <si>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</si>
  <si>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</si>
  <si>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</si>
  <si>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</si>
  <si>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</si>
  <si>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</si>
  <si>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</si>
  <si>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</si>
  <si>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</si>
  <si>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</si>
  <si>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</si>
  <si>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</si>
  <si>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</si>
  <si>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</si>
  <si>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</si>
  <si>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</si>
  <si>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</si>
  <si>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</si>
  <si>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</si>
  <si>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</si>
  <si>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</si>
  <si>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</si>
  <si>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</si>
  <si>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</si>
  <si>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</si>
  <si>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31/07/07</t>
  </si>
  <si>
    <t>Municipalidad de San Francisco: Análisis de Part. Principales al: 31/07/07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</si>
</sst>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1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2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0">
      <selection activeCell="G25" sqref="G25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15419331.17</v>
      </c>
      <c r="F4" s="10">
        <f>+E4/$E$19*100</f>
        <v>38.82352524191295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7224220.07</v>
      </c>
      <c r="F5" s="10">
        <f aca="true" t="shared" si="1" ref="F5:F18">+E5/$E$19*100</f>
        <v>18.189484819319766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10519018.26</v>
      </c>
      <c r="F6" s="10">
        <f t="shared" si="1"/>
        <v>26.485284376783586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2412399.55</v>
      </c>
      <c r="F7" s="10">
        <f t="shared" si="1"/>
        <v>6.074054301734309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5846.87</v>
      </c>
      <c r="F8" s="10">
        <f t="shared" si="1"/>
        <v>0.014721527317140017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801530.04</v>
      </c>
      <c r="F14" s="10">
        <f t="shared" si="1"/>
        <v>2.0181304491750853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65000</v>
      </c>
      <c r="F15" s="10">
        <f t="shared" si="1"/>
        <v>0.1636600908886466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3269117.38</v>
      </c>
      <c r="F16" s="10">
        <f t="shared" si="1"/>
        <v>8.231139192868527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39716463.339999996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67265400.97</v>
      </c>
      <c r="D25" s="10">
        <f aca="true" t="shared" si="2" ref="D25:D36">+C25/$C$37*100</f>
        <v>39.32589537531876</v>
      </c>
      <c r="E25" s="10">
        <v>16835145.14</v>
      </c>
      <c r="F25" s="10">
        <f>+E25/$E$37*100</f>
        <v>49.96383587303182</v>
      </c>
    </row>
    <row r="26" spans="1:6" ht="12.75">
      <c r="A26" s="12">
        <v>110200000000</v>
      </c>
      <c r="B26" s="5" t="s">
        <v>9</v>
      </c>
      <c r="C26" s="6">
        <v>6399789.14</v>
      </c>
      <c r="D26" s="10">
        <f t="shared" si="2"/>
        <v>3.7415585801084865</v>
      </c>
      <c r="E26" s="6">
        <v>656755.5</v>
      </c>
      <c r="F26" s="10">
        <f aca="true" t="shared" si="3" ref="F26:F36">+E26/$E$37*100</f>
        <v>1.9491381712382998</v>
      </c>
    </row>
    <row r="27" spans="1:6" ht="12.75">
      <c r="A27" s="12">
        <v>110300000000</v>
      </c>
      <c r="B27" s="5" t="s">
        <v>7</v>
      </c>
      <c r="C27" s="6">
        <v>29262477.34</v>
      </c>
      <c r="D27" s="10">
        <f t="shared" si="2"/>
        <v>17.10795008579098</v>
      </c>
      <c r="E27" s="6">
        <v>5456544.87</v>
      </c>
      <c r="F27" s="10">
        <f t="shared" si="3"/>
        <v>16.194093371416802</v>
      </c>
    </row>
    <row r="28" spans="1:6" ht="12.75">
      <c r="A28" s="12">
        <v>120400000000</v>
      </c>
      <c r="B28" s="5" t="s">
        <v>8</v>
      </c>
      <c r="C28" s="6">
        <v>8060895.75</v>
      </c>
      <c r="D28" s="10">
        <f t="shared" si="2"/>
        <v>4.712704277749459</v>
      </c>
      <c r="E28" s="6">
        <v>401150.51</v>
      </c>
      <c r="F28" s="10">
        <f t="shared" si="3"/>
        <v>1.1905462100472874</v>
      </c>
    </row>
    <row r="29" spans="1:6" ht="12.75">
      <c r="A29" s="12">
        <v>130500000000</v>
      </c>
      <c r="B29" s="5" t="s">
        <v>10</v>
      </c>
      <c r="C29" s="6">
        <v>12255721.08</v>
      </c>
      <c r="D29" s="10">
        <f t="shared" si="2"/>
        <v>7.165157688662608</v>
      </c>
      <c r="E29" s="6">
        <v>2225890.03</v>
      </c>
      <c r="F29" s="10">
        <f t="shared" si="3"/>
        <v>6.606061498459874</v>
      </c>
    </row>
    <row r="30" spans="1:6" ht="12.75">
      <c r="A30" s="12">
        <v>130600000000</v>
      </c>
      <c r="B30" s="5" t="s">
        <v>11</v>
      </c>
      <c r="C30" s="6">
        <v>15750</v>
      </c>
      <c r="D30" s="10">
        <f t="shared" si="2"/>
        <v>0.00920804519454975</v>
      </c>
      <c r="E30" s="6">
        <v>0</v>
      </c>
      <c r="F30" s="10">
        <f t="shared" si="3"/>
        <v>0</v>
      </c>
    </row>
    <row r="31" spans="1:6" ht="12.75">
      <c r="A31" s="12">
        <v>210700000000</v>
      </c>
      <c r="B31" s="5" t="s">
        <v>12</v>
      </c>
      <c r="C31" s="6">
        <v>2560615.33</v>
      </c>
      <c r="D31" s="10">
        <f t="shared" si="2"/>
        <v>1.4970324879045662</v>
      </c>
      <c r="E31" s="6">
        <v>83675.59</v>
      </c>
      <c r="F31" s="10">
        <f t="shared" si="3"/>
        <v>0.24833486201468546</v>
      </c>
    </row>
    <row r="32" spans="1:6" ht="12.75">
      <c r="A32" s="12">
        <v>210800000000</v>
      </c>
      <c r="B32" s="5" t="s">
        <v>13</v>
      </c>
      <c r="C32" s="6">
        <v>18172575.37</v>
      </c>
      <c r="D32" s="10">
        <f t="shared" si="2"/>
        <v>10.624374305290262</v>
      </c>
      <c r="E32" s="6">
        <v>2410795.47</v>
      </c>
      <c r="F32" s="10">
        <f t="shared" si="3"/>
        <v>7.1548292684650185</v>
      </c>
    </row>
    <row r="33" spans="1:6" ht="12.75">
      <c r="A33" s="12">
        <v>220900000000</v>
      </c>
      <c r="B33" s="5" t="s">
        <v>14</v>
      </c>
      <c r="C33" s="6">
        <v>90600</v>
      </c>
      <c r="D33" s="10">
        <f t="shared" si="2"/>
        <v>0.05296818378579093</v>
      </c>
      <c r="E33" s="6">
        <v>0</v>
      </c>
      <c r="F33" s="10">
        <f t="shared" si="3"/>
        <v>0</v>
      </c>
    </row>
    <row r="34" spans="1:6" ht="12.75">
      <c r="A34" s="12">
        <v>231000000000</v>
      </c>
      <c r="B34" s="5" t="s">
        <v>15</v>
      </c>
      <c r="C34" s="6">
        <v>26962251.22</v>
      </c>
      <c r="D34" s="10">
        <f t="shared" si="2"/>
        <v>15.763150970194545</v>
      </c>
      <c r="E34" s="6">
        <v>5624703.93</v>
      </c>
      <c r="F34" s="10">
        <f t="shared" si="3"/>
        <v>16.693160745326193</v>
      </c>
    </row>
    <row r="35" spans="1:6" ht="12.75">
      <c r="A35" s="12">
        <v>310100000000</v>
      </c>
      <c r="B35" s="5" t="s">
        <v>13</v>
      </c>
      <c r="C35" s="6">
        <v>0</v>
      </c>
      <c r="D35" s="10">
        <f t="shared" si="2"/>
        <v>0</v>
      </c>
      <c r="E35" s="6">
        <v>0</v>
      </c>
      <c r="F35" s="10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10">
        <f t="shared" si="2"/>
        <v>0</v>
      </c>
      <c r="E36" s="8">
        <v>0</v>
      </c>
      <c r="F36" s="10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v>100</v>
      </c>
      <c r="E37" s="17">
        <f>SUM(E25:E36)</f>
        <v>33694661.04000001</v>
      </c>
      <c r="F37" s="17">
        <f>SUM(F25:F36)</f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privada</cp:lastModifiedBy>
  <cp:lastPrinted>2007-04-24T20:48:27Z</cp:lastPrinted>
  <dcterms:created xsi:type="dcterms:W3CDTF">2003-11-18T11:32:18Z</dcterms:created>
  <dcterms:modified xsi:type="dcterms:W3CDTF">2007-09-18T14:10:55Z</dcterms:modified>
  <cp:category/>
  <cp:version/>
  <cp:contentType/>
  <cp:contentStatus/>
</cp:coreProperties>
</file>